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uget 2020\"/>
    </mc:Choice>
  </mc:AlternateContent>
  <bookViews>
    <workbookView xWindow="0" yWindow="0" windowWidth="19200" windowHeight="8100"/>
  </bookViews>
  <sheets>
    <sheet name="Лист1" sheetId="1" r:id="rId1"/>
  </sheets>
  <definedNames>
    <definedName name="_xlnm.Print_Titles" localSheetId="0">Лист1!$3:$3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M57" i="1"/>
  <c r="L57" i="1"/>
  <c r="K57" i="1"/>
  <c r="J57" i="1"/>
  <c r="I57" i="1"/>
  <c r="H57" i="1"/>
  <c r="G57" i="1"/>
  <c r="C57" i="1"/>
  <c r="F57" i="1"/>
  <c r="E57" i="1"/>
  <c r="D57" i="1"/>
  <c r="N38" i="1"/>
  <c r="M38" i="1"/>
  <c r="L38" i="1"/>
  <c r="K38" i="1"/>
  <c r="J38" i="1"/>
  <c r="I38" i="1"/>
  <c r="H38" i="1"/>
  <c r="G38" i="1"/>
  <c r="F38" i="1"/>
  <c r="E38" i="1"/>
  <c r="D38" i="1"/>
  <c r="C38" i="1"/>
  <c r="N19" i="1"/>
  <c r="M19" i="1"/>
  <c r="L19" i="1"/>
  <c r="K19" i="1"/>
  <c r="J19" i="1"/>
  <c r="I19" i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<sst xmlns="http://schemas.openxmlformats.org/spreadsheetml/2006/main" count="120" uniqueCount="70">
  <si>
    <t>Denumirea materialelor</t>
  </si>
  <si>
    <t>Unitatea de masura</t>
  </si>
  <si>
    <t>Grupa nr.1</t>
  </si>
  <si>
    <t>Grupa nr.2</t>
  </si>
  <si>
    <t>Grupa nr.3</t>
  </si>
  <si>
    <t>Grupa nr.4</t>
  </si>
  <si>
    <t>Grupa nr.5</t>
  </si>
  <si>
    <t>Grupa nr.6</t>
  </si>
  <si>
    <t>Grupa nr.7</t>
  </si>
  <si>
    <t>Grupa nr.8</t>
  </si>
  <si>
    <t>Grupa nr.9</t>
  </si>
  <si>
    <t>Grupa nr.10</t>
  </si>
  <si>
    <t>Grupa nr.11</t>
  </si>
  <si>
    <t>Grupa nr.12</t>
  </si>
  <si>
    <t>Surse materiale donații de la parinți ianuarie 2020</t>
  </si>
  <si>
    <t xml:space="preserve">Mărfuri de uz gospodăresc: </t>
  </si>
  <si>
    <t>Detergenți</t>
  </si>
  <si>
    <t>Săpun lichid</t>
  </si>
  <si>
    <t>Soluții pentru WC</t>
  </si>
  <si>
    <t xml:space="preserve">Hârtie igienică </t>
  </si>
  <si>
    <t>Veselă</t>
  </si>
  <si>
    <t>Soluție pentru veselă</t>
  </si>
  <si>
    <t xml:space="preserve">Pachete pentru gunoi </t>
  </si>
  <si>
    <t xml:space="preserve">Mănuși pentru vase </t>
  </si>
  <si>
    <t>lei</t>
  </si>
  <si>
    <t>Soluție pentru podea</t>
  </si>
  <si>
    <t xml:space="preserve">Șervețele de deservire </t>
  </si>
  <si>
    <t>Apă ” OM”</t>
  </si>
  <si>
    <t>Cârpe pentru veselă/ podea</t>
  </si>
  <si>
    <t>Șervețele umede</t>
  </si>
  <si>
    <t xml:space="preserve">Soluție pentru gream </t>
  </si>
  <si>
    <t>Total</t>
  </si>
  <si>
    <t xml:space="preserve">lei </t>
  </si>
  <si>
    <t>Materiale didactice:</t>
  </si>
  <si>
    <t>Xerox</t>
  </si>
  <si>
    <t>Diplome</t>
  </si>
  <si>
    <t>Registru</t>
  </si>
  <si>
    <t>File A3</t>
  </si>
  <si>
    <t>Literatură artistică</t>
  </si>
  <si>
    <t>Atribute pentru sport</t>
  </si>
  <si>
    <t>Jocuri pentru copii</t>
  </si>
  <si>
    <t>Folii</t>
  </si>
  <si>
    <t>Markere</t>
  </si>
  <si>
    <t xml:space="preserve">Pix </t>
  </si>
  <si>
    <t xml:space="preserve">Set activități de dezvoltare  </t>
  </si>
  <si>
    <t xml:space="preserve">Mape </t>
  </si>
  <si>
    <t>Bloc de file A4</t>
  </si>
  <si>
    <t xml:space="preserve">Hâtrie colarată / creponată </t>
  </si>
  <si>
    <t>Creioane</t>
  </si>
  <si>
    <t xml:space="preserve">Set de litere </t>
  </si>
  <si>
    <t>Corector  / banda adezivă</t>
  </si>
  <si>
    <t xml:space="preserve">Total </t>
  </si>
  <si>
    <t xml:space="preserve">Reparații / utilaj </t>
  </si>
  <si>
    <t xml:space="preserve">Aspirator </t>
  </si>
  <si>
    <t xml:space="preserve">Tamburina </t>
  </si>
  <si>
    <t xml:space="preserve">Reparație canalizare </t>
  </si>
  <si>
    <t xml:space="preserve">Covoraș </t>
  </si>
  <si>
    <t xml:space="preserve">Reparație robinet </t>
  </si>
  <si>
    <t>Suport pentru șervelețe</t>
  </si>
  <si>
    <t>Reparație WC</t>
  </si>
  <si>
    <t xml:space="preserve">Masă, centru de activitate Artă </t>
  </si>
  <si>
    <t xml:space="preserve">Ială pentru ușă </t>
  </si>
  <si>
    <t>Filtru pentru acvarium</t>
  </si>
  <si>
    <t xml:space="preserve">Cratiță </t>
  </si>
  <si>
    <t>Termometre</t>
  </si>
  <si>
    <t>Lampă econom</t>
  </si>
  <si>
    <t xml:space="preserve">Mătură </t>
  </si>
  <si>
    <t>Poliță</t>
  </si>
  <si>
    <t>Teu WC</t>
  </si>
  <si>
    <t xml:space="preserve">Reparația luminii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</si>
</sst>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topLeftCell="A40" workbookViewId="0">
      <selection activeCell="A47" sqref="A47"/>
    </sheetView>
  </sheetViews>
  <sheetFormatPr defaultRowHeight="15" x14ac:dyDescent="0.25"/>
  <cols>
    <col min="1" max="1" width="24.625" bestFit="1" customWidth="1"/>
    <col min="2" max="2" width="9.5" bestFit="1" customWidth="1"/>
    <col min="3" max="14" width="7.375" customWidth="1"/>
    <col min="15" max="15" width="6.375" customWidth="1"/>
  </cols>
  <sheetData>
    <row r="1" spans="1:14" ht="20.25" x14ac:dyDescent="0.3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75" thickBot="1" x14ac:dyDescent="0.3"/>
    <row r="3" spans="1:14" ht="32.2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" customHeight="1" x14ac:dyDescent="0.25">
      <c r="A4" s="6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8" customHeight="1" x14ac:dyDescent="0.25">
      <c r="A5" s="2" t="s">
        <v>16</v>
      </c>
      <c r="B5" s="2" t="s">
        <v>24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9.9499999999999993</v>
      </c>
    </row>
    <row r="6" spans="1:14" ht="18" customHeight="1" x14ac:dyDescent="0.25">
      <c r="A6" s="2" t="s">
        <v>17</v>
      </c>
      <c r="B6" s="2" t="s">
        <v>24</v>
      </c>
      <c r="C6" s="2">
        <v>42</v>
      </c>
      <c r="D6" s="2">
        <v>0</v>
      </c>
      <c r="E6" s="2">
        <v>68</v>
      </c>
      <c r="F6" s="2">
        <v>86</v>
      </c>
      <c r="G6" s="2">
        <v>0</v>
      </c>
      <c r="H6" s="2">
        <v>158.30000000000001</v>
      </c>
      <c r="I6" s="2">
        <v>65</v>
      </c>
      <c r="J6" s="2">
        <v>60</v>
      </c>
      <c r="K6" s="2">
        <v>96</v>
      </c>
      <c r="L6" s="2">
        <v>22.9</v>
      </c>
      <c r="M6" s="2">
        <v>0</v>
      </c>
      <c r="N6" s="2">
        <v>66.150000000000006</v>
      </c>
    </row>
    <row r="7" spans="1:14" ht="18" customHeight="1" x14ac:dyDescent="0.25">
      <c r="A7" s="2" t="s">
        <v>18</v>
      </c>
      <c r="B7" s="2" t="s">
        <v>24</v>
      </c>
      <c r="C7" s="2">
        <v>0</v>
      </c>
      <c r="D7" s="2">
        <v>45</v>
      </c>
      <c r="E7" s="2">
        <v>81</v>
      </c>
      <c r="F7" s="2">
        <v>101.4</v>
      </c>
      <c r="G7" s="2">
        <v>0</v>
      </c>
      <c r="H7" s="2">
        <v>0</v>
      </c>
      <c r="I7" s="2">
        <v>12.35</v>
      </c>
      <c r="J7" s="2">
        <v>123.5</v>
      </c>
      <c r="K7" s="2">
        <v>46</v>
      </c>
      <c r="L7" s="2">
        <v>0</v>
      </c>
      <c r="M7" s="2">
        <v>0</v>
      </c>
      <c r="N7" s="2">
        <v>96.15</v>
      </c>
    </row>
    <row r="8" spans="1:14" ht="18" customHeight="1" x14ac:dyDescent="0.25">
      <c r="A8" s="2" t="s">
        <v>19</v>
      </c>
      <c r="B8" s="2" t="s">
        <v>24</v>
      </c>
      <c r="C8" s="2">
        <v>24</v>
      </c>
      <c r="D8" s="2">
        <v>0</v>
      </c>
      <c r="E8" s="2">
        <v>40</v>
      </c>
      <c r="F8" s="2">
        <v>0</v>
      </c>
      <c r="G8" s="2">
        <v>0</v>
      </c>
      <c r="H8" s="2">
        <v>79.5</v>
      </c>
      <c r="I8" s="2">
        <v>0</v>
      </c>
      <c r="J8" s="2">
        <v>74.5</v>
      </c>
      <c r="K8" s="2">
        <v>40</v>
      </c>
      <c r="L8" s="2">
        <v>0</v>
      </c>
      <c r="M8" s="2">
        <v>0</v>
      </c>
      <c r="N8" s="2">
        <v>38.799999999999997</v>
      </c>
    </row>
    <row r="9" spans="1:14" ht="18" customHeight="1" x14ac:dyDescent="0.25">
      <c r="A9" s="2" t="s">
        <v>20</v>
      </c>
      <c r="B9" s="2" t="s">
        <v>24</v>
      </c>
      <c r="C9" s="2">
        <v>0</v>
      </c>
      <c r="D9" s="2">
        <v>80</v>
      </c>
      <c r="E9" s="2">
        <v>690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ht="18" customHeight="1" x14ac:dyDescent="0.25">
      <c r="A10" s="2" t="s">
        <v>21</v>
      </c>
      <c r="B10" s="2" t="s">
        <v>24</v>
      </c>
      <c r="C10" s="2">
        <v>114</v>
      </c>
      <c r="D10" s="2">
        <v>38</v>
      </c>
      <c r="E10" s="2">
        <v>76</v>
      </c>
      <c r="F10" s="2">
        <v>73.599999999999994</v>
      </c>
      <c r="G10" s="2">
        <v>14.65</v>
      </c>
      <c r="H10" s="2">
        <v>150</v>
      </c>
      <c r="I10" s="2">
        <v>36</v>
      </c>
      <c r="J10" s="2">
        <v>57.6</v>
      </c>
      <c r="K10" s="2">
        <v>57</v>
      </c>
      <c r="L10" s="2">
        <v>57.2</v>
      </c>
      <c r="M10" s="2">
        <v>0</v>
      </c>
      <c r="N10" s="2">
        <v>35.9</v>
      </c>
    </row>
    <row r="11" spans="1:14" ht="18" customHeight="1" x14ac:dyDescent="0.25">
      <c r="A11" s="2" t="s">
        <v>28</v>
      </c>
      <c r="B11" s="2" t="s">
        <v>24</v>
      </c>
      <c r="C11" s="2">
        <v>14</v>
      </c>
      <c r="D11" s="2">
        <v>0</v>
      </c>
      <c r="E11" s="2">
        <v>50</v>
      </c>
      <c r="F11" s="2">
        <v>34</v>
      </c>
      <c r="G11" s="2">
        <v>0</v>
      </c>
      <c r="H11" s="2">
        <v>0</v>
      </c>
      <c r="I11" s="2">
        <v>50.35</v>
      </c>
      <c r="J11" s="2">
        <v>0</v>
      </c>
      <c r="K11" s="2">
        <v>42</v>
      </c>
      <c r="L11" s="2">
        <v>0</v>
      </c>
      <c r="M11" s="2">
        <v>50</v>
      </c>
      <c r="N11" s="2">
        <v>35.200000000000003</v>
      </c>
    </row>
    <row r="12" spans="1:14" ht="18" customHeight="1" x14ac:dyDescent="0.25">
      <c r="A12" s="2" t="s">
        <v>22</v>
      </c>
      <c r="B12" s="2" t="s">
        <v>24</v>
      </c>
      <c r="C12" s="2">
        <v>24.2</v>
      </c>
      <c r="D12" s="2">
        <v>0</v>
      </c>
      <c r="E12" s="2">
        <v>51</v>
      </c>
      <c r="F12" s="2">
        <v>29.35</v>
      </c>
      <c r="G12" s="2">
        <v>0</v>
      </c>
      <c r="H12" s="2">
        <v>32</v>
      </c>
      <c r="I12" s="2">
        <v>0</v>
      </c>
      <c r="J12" s="2">
        <v>35</v>
      </c>
      <c r="K12" s="2">
        <v>0</v>
      </c>
      <c r="L12" s="2">
        <v>24.83</v>
      </c>
      <c r="M12" s="2">
        <v>42</v>
      </c>
      <c r="N12" s="2">
        <v>18.399999999999999</v>
      </c>
    </row>
    <row r="13" spans="1:14" ht="18" customHeight="1" x14ac:dyDescent="0.25">
      <c r="A13" s="2" t="s">
        <v>23</v>
      </c>
      <c r="B13" s="2" t="s">
        <v>24</v>
      </c>
      <c r="C13" s="2">
        <v>27</v>
      </c>
      <c r="D13" s="2">
        <v>0</v>
      </c>
      <c r="E13" s="2">
        <v>105</v>
      </c>
      <c r="F13" s="2">
        <v>63.2</v>
      </c>
      <c r="G13" s="2">
        <v>47.2</v>
      </c>
      <c r="H13" s="2">
        <v>0</v>
      </c>
      <c r="I13" s="2">
        <v>47.2</v>
      </c>
      <c r="J13" s="2">
        <v>0</v>
      </c>
      <c r="K13" s="2">
        <v>38</v>
      </c>
      <c r="L13" s="2">
        <v>0</v>
      </c>
      <c r="M13" s="2">
        <v>35</v>
      </c>
      <c r="N13" s="2">
        <v>40.799999999999997</v>
      </c>
    </row>
    <row r="14" spans="1:14" ht="18" customHeight="1" x14ac:dyDescent="0.25">
      <c r="A14" s="2" t="s">
        <v>25</v>
      </c>
      <c r="B14" s="2" t="s">
        <v>24</v>
      </c>
      <c r="C14" s="2">
        <v>97</v>
      </c>
      <c r="D14" s="2">
        <v>0</v>
      </c>
      <c r="E14" s="2">
        <v>46</v>
      </c>
      <c r="F14" s="2">
        <v>76.8</v>
      </c>
      <c r="G14" s="2">
        <v>34.1</v>
      </c>
      <c r="H14" s="2">
        <v>59</v>
      </c>
      <c r="I14" s="2">
        <v>43</v>
      </c>
      <c r="J14" s="2">
        <v>45.6</v>
      </c>
      <c r="K14" s="2">
        <v>44</v>
      </c>
      <c r="L14" s="2">
        <v>0</v>
      </c>
      <c r="M14" s="2">
        <v>42</v>
      </c>
      <c r="N14" s="2">
        <v>40.9</v>
      </c>
    </row>
    <row r="15" spans="1:14" ht="18" customHeight="1" x14ac:dyDescent="0.25">
      <c r="A15" s="2" t="s">
        <v>26</v>
      </c>
      <c r="B15" s="2" t="s">
        <v>24</v>
      </c>
      <c r="C15" s="2">
        <v>12</v>
      </c>
      <c r="D15" s="2">
        <v>0</v>
      </c>
      <c r="E15" s="2">
        <v>20</v>
      </c>
      <c r="F15" s="2">
        <v>0</v>
      </c>
      <c r="G15" s="2">
        <v>0</v>
      </c>
      <c r="H15" s="2">
        <v>30.95</v>
      </c>
      <c r="I15" s="2">
        <v>0</v>
      </c>
      <c r="J15" s="2">
        <v>0</v>
      </c>
      <c r="K15" s="2">
        <v>90</v>
      </c>
      <c r="L15" s="2">
        <v>0</v>
      </c>
      <c r="M15" s="2">
        <v>0</v>
      </c>
      <c r="N15" s="2">
        <v>14.25</v>
      </c>
    </row>
    <row r="16" spans="1:14" ht="18" customHeight="1" x14ac:dyDescent="0.25">
      <c r="A16" s="2" t="s">
        <v>27</v>
      </c>
      <c r="B16" s="2" t="s">
        <v>24</v>
      </c>
      <c r="C16" s="2">
        <v>134</v>
      </c>
      <c r="D16" s="2">
        <v>120</v>
      </c>
      <c r="E16" s="2">
        <v>134</v>
      </c>
      <c r="F16" s="2">
        <v>201</v>
      </c>
      <c r="G16" s="2">
        <v>201</v>
      </c>
      <c r="H16" s="2">
        <v>134</v>
      </c>
      <c r="I16" s="2">
        <v>134</v>
      </c>
      <c r="J16" s="2">
        <v>134</v>
      </c>
      <c r="K16" s="2">
        <v>120</v>
      </c>
      <c r="L16" s="2">
        <v>134</v>
      </c>
      <c r="M16" s="2">
        <v>134</v>
      </c>
      <c r="N16" s="2">
        <v>268</v>
      </c>
    </row>
    <row r="17" spans="1:14" ht="18" customHeight="1" x14ac:dyDescent="0.25">
      <c r="A17" s="2" t="s">
        <v>29</v>
      </c>
      <c r="B17" s="2" t="s">
        <v>24</v>
      </c>
      <c r="C17" s="2">
        <v>0</v>
      </c>
      <c r="D17" s="2">
        <v>0</v>
      </c>
      <c r="E17" s="2">
        <v>0</v>
      </c>
      <c r="F17" s="2">
        <v>50</v>
      </c>
      <c r="G17" s="2">
        <v>0</v>
      </c>
      <c r="H17" s="2">
        <v>0</v>
      </c>
      <c r="I17" s="2">
        <v>36.6</v>
      </c>
      <c r="J17" s="2">
        <v>19.95</v>
      </c>
      <c r="K17" s="2">
        <v>34</v>
      </c>
      <c r="L17" s="2">
        <v>0</v>
      </c>
      <c r="M17" s="2">
        <v>44.35</v>
      </c>
      <c r="N17" s="2">
        <v>0</v>
      </c>
    </row>
    <row r="18" spans="1:14" ht="18" customHeight="1" x14ac:dyDescent="0.25">
      <c r="A18" s="2" t="s">
        <v>30</v>
      </c>
      <c r="B18" s="2" t="s">
        <v>24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26.2</v>
      </c>
      <c r="M18" s="2">
        <v>0</v>
      </c>
      <c r="N18" s="2">
        <v>0</v>
      </c>
    </row>
    <row r="19" spans="1:14" ht="18" customHeight="1" x14ac:dyDescent="0.25">
      <c r="A19" s="5" t="s">
        <v>31</v>
      </c>
      <c r="B19" s="5" t="s">
        <v>32</v>
      </c>
      <c r="C19" s="5">
        <f>SUM(C5:C18)</f>
        <v>488.2</v>
      </c>
      <c r="D19" s="5">
        <f>SUM(D5:D18)</f>
        <v>283</v>
      </c>
      <c r="E19" s="5">
        <f>SUM(E5:E18)</f>
        <v>1361</v>
      </c>
      <c r="F19" s="5">
        <f>SUM(F5:F18)</f>
        <v>715.35</v>
      </c>
      <c r="G19" s="5">
        <f>SUM(G5:G18)</f>
        <v>296.95</v>
      </c>
      <c r="H19" s="5">
        <f>SUM(H5:H18)</f>
        <v>643.75</v>
      </c>
      <c r="I19" s="5">
        <f>SUM(I5:I18)</f>
        <v>424.5</v>
      </c>
      <c r="J19" s="5">
        <f>SUM(J5:J18)</f>
        <v>550.15000000000009</v>
      </c>
      <c r="K19" s="5">
        <f>SUM(K5:K18)</f>
        <v>607</v>
      </c>
      <c r="L19" s="5">
        <f>SUM(L5:L18)</f>
        <v>265.13</v>
      </c>
      <c r="M19" s="5">
        <f>SUM(M5:M18)</f>
        <v>347.35</v>
      </c>
      <c r="N19" s="5">
        <f>SUM(N5:N18)</f>
        <v>664.5</v>
      </c>
    </row>
    <row r="20" spans="1:14" ht="18" customHeight="1" x14ac:dyDescent="0.25">
      <c r="A20" s="5" t="s">
        <v>33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8" customHeight="1" x14ac:dyDescent="0.25">
      <c r="A21" s="2" t="s">
        <v>34</v>
      </c>
      <c r="B21" s="2" t="s">
        <v>24</v>
      </c>
      <c r="C21" s="2">
        <v>0</v>
      </c>
      <c r="D21" s="2">
        <v>100</v>
      </c>
      <c r="E21" s="2">
        <v>70</v>
      </c>
      <c r="F21" s="2">
        <v>210</v>
      </c>
      <c r="G21" s="2">
        <v>20</v>
      </c>
      <c r="H21" s="2">
        <v>0</v>
      </c>
      <c r="I21" s="2">
        <v>0</v>
      </c>
      <c r="J21" s="2">
        <v>120</v>
      </c>
      <c r="K21" s="2">
        <v>0</v>
      </c>
      <c r="L21" s="2">
        <v>0</v>
      </c>
      <c r="M21" s="2">
        <v>80</v>
      </c>
      <c r="N21" s="2">
        <v>121.5</v>
      </c>
    </row>
    <row r="22" spans="1:14" ht="18" customHeight="1" x14ac:dyDescent="0.25">
      <c r="A22" s="2" t="s">
        <v>35</v>
      </c>
      <c r="B22" s="2" t="s">
        <v>24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50</v>
      </c>
      <c r="N22" s="2">
        <v>100</v>
      </c>
    </row>
    <row r="23" spans="1:14" ht="18" customHeight="1" x14ac:dyDescent="0.25">
      <c r="A23" s="2" t="s">
        <v>36</v>
      </c>
      <c r="B23" s="2" t="s">
        <v>24</v>
      </c>
      <c r="C23" s="2">
        <v>0</v>
      </c>
      <c r="D23" s="2">
        <v>0</v>
      </c>
      <c r="E23" s="2">
        <v>0</v>
      </c>
      <c r="F23" s="2">
        <v>69.95</v>
      </c>
      <c r="G23" s="2">
        <v>0</v>
      </c>
      <c r="H23" s="2">
        <v>0</v>
      </c>
      <c r="I23" s="2">
        <v>97.9</v>
      </c>
      <c r="J23" s="2">
        <v>172</v>
      </c>
      <c r="K23" s="2">
        <v>0</v>
      </c>
      <c r="L23" s="2">
        <v>0</v>
      </c>
      <c r="M23" s="2">
        <v>75</v>
      </c>
      <c r="N23" s="2">
        <v>71</v>
      </c>
    </row>
    <row r="24" spans="1:14" ht="18" customHeight="1" x14ac:dyDescent="0.25">
      <c r="A24" s="2" t="s">
        <v>37</v>
      </c>
      <c r="B24" s="2" t="s">
        <v>24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54</v>
      </c>
      <c r="N24" s="2">
        <v>0</v>
      </c>
    </row>
    <row r="25" spans="1:14" ht="18" customHeight="1" x14ac:dyDescent="0.25">
      <c r="A25" s="2" t="s">
        <v>38</v>
      </c>
      <c r="B25" s="2" t="s">
        <v>24</v>
      </c>
      <c r="C25" s="2">
        <v>175</v>
      </c>
      <c r="D25" s="2">
        <v>72</v>
      </c>
      <c r="E25" s="2">
        <v>60</v>
      </c>
      <c r="F25" s="2">
        <v>0</v>
      </c>
      <c r="G25" s="2">
        <v>0</v>
      </c>
      <c r="H25" s="2">
        <v>0</v>
      </c>
      <c r="I25" s="2">
        <v>0</v>
      </c>
      <c r="J25" s="2">
        <v>233</v>
      </c>
      <c r="K25" s="2">
        <v>0</v>
      </c>
      <c r="L25" s="2">
        <v>370</v>
      </c>
      <c r="M25" s="2">
        <v>75</v>
      </c>
      <c r="N25" s="2">
        <v>0</v>
      </c>
    </row>
    <row r="26" spans="1:14" ht="18" customHeight="1" x14ac:dyDescent="0.25">
      <c r="A26" s="2" t="s">
        <v>39</v>
      </c>
      <c r="B26" s="2" t="s">
        <v>24</v>
      </c>
      <c r="C26" s="2">
        <v>0</v>
      </c>
      <c r="D26" s="2">
        <v>0</v>
      </c>
      <c r="E26" s="2">
        <v>0</v>
      </c>
      <c r="F26" s="2">
        <v>0</v>
      </c>
      <c r="G26" s="2">
        <v>150</v>
      </c>
      <c r="H26" s="2">
        <v>150</v>
      </c>
      <c r="I26" s="2">
        <v>0</v>
      </c>
      <c r="J26" s="2">
        <v>0</v>
      </c>
      <c r="K26" s="2">
        <v>150</v>
      </c>
      <c r="L26" s="2">
        <v>0</v>
      </c>
      <c r="M26" s="2">
        <v>0</v>
      </c>
      <c r="N26" s="2">
        <v>0</v>
      </c>
    </row>
    <row r="27" spans="1:14" ht="18" customHeight="1" x14ac:dyDescent="0.25">
      <c r="A27" s="2" t="s">
        <v>40</v>
      </c>
      <c r="B27" s="2" t="s">
        <v>24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130</v>
      </c>
      <c r="K27" s="2">
        <v>370</v>
      </c>
      <c r="L27" s="2">
        <v>0</v>
      </c>
      <c r="M27" s="2">
        <v>0</v>
      </c>
      <c r="N27" s="2">
        <v>0</v>
      </c>
    </row>
    <row r="28" spans="1:14" ht="18" customHeight="1" x14ac:dyDescent="0.25">
      <c r="A28" s="2" t="s">
        <v>41</v>
      </c>
      <c r="B28" s="2" t="s">
        <v>24</v>
      </c>
      <c r="C28" s="2">
        <v>38</v>
      </c>
      <c r="D28" s="2">
        <v>0</v>
      </c>
      <c r="E28" s="2">
        <v>0</v>
      </c>
      <c r="F28" s="2">
        <v>55</v>
      </c>
      <c r="G28" s="2">
        <v>0</v>
      </c>
      <c r="H28" s="2">
        <v>0</v>
      </c>
      <c r="I28" s="2">
        <v>82.55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ht="18" customHeight="1" x14ac:dyDescent="0.25">
      <c r="A29" s="2" t="s">
        <v>50</v>
      </c>
      <c r="B29" s="2" t="s">
        <v>24</v>
      </c>
      <c r="C29" s="2">
        <v>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14.85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ht="18" customHeight="1" x14ac:dyDescent="0.25">
      <c r="A30" s="2" t="s">
        <v>42</v>
      </c>
      <c r="B30" s="2" t="s">
        <v>24</v>
      </c>
      <c r="C30" s="2">
        <v>35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59.4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ht="18" customHeight="1" x14ac:dyDescent="0.25">
      <c r="A31" s="2" t="s">
        <v>43</v>
      </c>
      <c r="B31" s="2" t="s">
        <v>24</v>
      </c>
      <c r="C31" s="2">
        <v>35</v>
      </c>
      <c r="D31" s="2">
        <v>0</v>
      </c>
      <c r="E31" s="2">
        <v>0</v>
      </c>
      <c r="F31" s="2">
        <v>17.5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60</v>
      </c>
      <c r="N31" s="2">
        <v>0</v>
      </c>
    </row>
    <row r="32" spans="1:14" ht="18" customHeight="1" x14ac:dyDescent="0.25">
      <c r="A32" s="2" t="s">
        <v>44</v>
      </c>
      <c r="B32" s="2" t="s">
        <v>32</v>
      </c>
      <c r="C32" s="2">
        <v>0</v>
      </c>
      <c r="D32" s="2">
        <v>0</v>
      </c>
      <c r="E32" s="2">
        <v>0</v>
      </c>
      <c r="F32" s="2">
        <v>170</v>
      </c>
      <c r="G32" s="2">
        <v>600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170</v>
      </c>
    </row>
    <row r="33" spans="1:14" ht="18" customHeight="1" x14ac:dyDescent="0.25">
      <c r="A33" s="2" t="s">
        <v>45</v>
      </c>
      <c r="B33" s="2" t="s">
        <v>24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99</v>
      </c>
    </row>
    <row r="34" spans="1:14" ht="18" customHeight="1" x14ac:dyDescent="0.25">
      <c r="A34" s="2" t="s">
        <v>46</v>
      </c>
      <c r="B34" s="2" t="s">
        <v>32</v>
      </c>
      <c r="C34" s="2">
        <v>0</v>
      </c>
      <c r="D34" s="2">
        <v>110</v>
      </c>
      <c r="E34" s="2">
        <v>0</v>
      </c>
      <c r="F34" s="2">
        <v>139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55</v>
      </c>
      <c r="N34" s="2">
        <v>0</v>
      </c>
    </row>
    <row r="35" spans="1:14" ht="18" customHeight="1" x14ac:dyDescent="0.25">
      <c r="A35" s="2" t="s">
        <v>47</v>
      </c>
      <c r="B35" s="2" t="s">
        <v>24</v>
      </c>
      <c r="C35" s="2">
        <v>0</v>
      </c>
      <c r="D35" s="2">
        <v>185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ht="18" customHeight="1" x14ac:dyDescent="0.25">
      <c r="A36" s="2" t="s">
        <v>48</v>
      </c>
      <c r="B36" s="2" t="s">
        <v>32</v>
      </c>
      <c r="C36" s="2">
        <v>80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ht="18" customHeight="1" x14ac:dyDescent="0.25">
      <c r="A37" s="2" t="s">
        <v>49</v>
      </c>
      <c r="B37" s="2" t="s">
        <v>32</v>
      </c>
      <c r="C37" s="2">
        <v>70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ht="18" customHeight="1" x14ac:dyDescent="0.25">
      <c r="A38" s="5" t="s">
        <v>51</v>
      </c>
      <c r="B38" s="5" t="s">
        <v>24</v>
      </c>
      <c r="C38" s="5">
        <f>SUM(C21:C37)</f>
        <v>437</v>
      </c>
      <c r="D38" s="5">
        <f>SUM(D21:D37)</f>
        <v>467</v>
      </c>
      <c r="E38" s="5">
        <f>SUM(E21:E37)</f>
        <v>130</v>
      </c>
      <c r="F38" s="5">
        <f>SUM(F21:F37)</f>
        <v>661.45</v>
      </c>
      <c r="G38" s="5">
        <f>SUM(G21:G37)</f>
        <v>770</v>
      </c>
      <c r="H38" s="5">
        <f>SUM(H21:H37)</f>
        <v>150</v>
      </c>
      <c r="I38" s="5">
        <f>SUM(I21:I37)</f>
        <v>254.7</v>
      </c>
      <c r="J38" s="5">
        <f>SUM(J21:J37)</f>
        <v>655</v>
      </c>
      <c r="K38" s="5">
        <f>SUM(K21:K37)</f>
        <v>520</v>
      </c>
      <c r="L38" s="5">
        <f>SUM(L21:L37)</f>
        <v>370</v>
      </c>
      <c r="M38" s="5">
        <f>SUM(M21:M37)</f>
        <v>449</v>
      </c>
      <c r="N38" s="5">
        <f>SUM(N21:N37)</f>
        <v>561.5</v>
      </c>
    </row>
    <row r="39" spans="1:14" ht="18" customHeight="1" x14ac:dyDescent="0.25">
      <c r="A39" s="5" t="s">
        <v>52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ht="18" customHeight="1" x14ac:dyDescent="0.25">
      <c r="A40" s="2" t="s">
        <v>53</v>
      </c>
      <c r="B40" s="2" t="s">
        <v>24</v>
      </c>
      <c r="C40" s="2">
        <v>700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ht="18" customHeight="1" x14ac:dyDescent="0.25">
      <c r="A41" s="2" t="s">
        <v>54</v>
      </c>
      <c r="B41" s="2" t="s">
        <v>32</v>
      </c>
      <c r="C41" s="2">
        <v>0</v>
      </c>
      <c r="D41" s="2">
        <v>50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75</v>
      </c>
      <c r="M41" s="2">
        <v>0</v>
      </c>
      <c r="N41" s="2">
        <v>0</v>
      </c>
    </row>
    <row r="42" spans="1:14" ht="18" customHeight="1" x14ac:dyDescent="0.25">
      <c r="A42" s="2" t="s">
        <v>55</v>
      </c>
      <c r="B42" s="2" t="s">
        <v>32</v>
      </c>
      <c r="C42" s="2">
        <v>0</v>
      </c>
      <c r="D42" s="2">
        <v>100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ht="18" customHeight="1" x14ac:dyDescent="0.25">
      <c r="A43" s="2" t="s">
        <v>56</v>
      </c>
      <c r="B43" s="2" t="s">
        <v>32</v>
      </c>
      <c r="C43" s="2">
        <v>0</v>
      </c>
      <c r="D43" s="2">
        <v>0</v>
      </c>
      <c r="E43" s="2">
        <v>125</v>
      </c>
      <c r="F43" s="2">
        <v>394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ht="18" customHeight="1" x14ac:dyDescent="0.25">
      <c r="A44" s="2" t="s">
        <v>57</v>
      </c>
      <c r="B44" s="2" t="s">
        <v>32</v>
      </c>
      <c r="C44" s="2">
        <v>0</v>
      </c>
      <c r="D44" s="2">
        <v>0</v>
      </c>
      <c r="E44" s="2">
        <v>0</v>
      </c>
      <c r="F44" s="2">
        <v>0</v>
      </c>
      <c r="G44" s="2">
        <v>100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ht="18" customHeight="1" x14ac:dyDescent="0.25">
      <c r="A45" s="2" t="s">
        <v>58</v>
      </c>
      <c r="B45" s="2" t="s">
        <v>24</v>
      </c>
      <c r="C45" s="2">
        <v>0</v>
      </c>
      <c r="D45" s="2">
        <v>0</v>
      </c>
      <c r="E45" s="2">
        <v>0</v>
      </c>
      <c r="F45" s="2">
        <v>0</v>
      </c>
      <c r="G45" s="2">
        <v>36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</row>
    <row r="46" spans="1:14" ht="18" customHeight="1" x14ac:dyDescent="0.25">
      <c r="A46" s="2" t="s">
        <v>59</v>
      </c>
      <c r="B46" s="2" t="s">
        <v>24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180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</row>
    <row r="47" spans="1:14" ht="18" customHeight="1" x14ac:dyDescent="0.25">
      <c r="A47" s="2" t="s">
        <v>69</v>
      </c>
      <c r="B47" s="2" t="s">
        <v>32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535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</row>
    <row r="48" spans="1:14" ht="18" customHeight="1" x14ac:dyDescent="0.25">
      <c r="A48" s="2" t="s">
        <v>60</v>
      </c>
      <c r="B48" s="2" t="s">
        <v>24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500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</row>
    <row r="49" spans="1:14" ht="18" customHeight="1" x14ac:dyDescent="0.25">
      <c r="A49" s="2" t="s">
        <v>61</v>
      </c>
      <c r="B49" s="2" t="s">
        <v>32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50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</row>
    <row r="50" spans="1:14" ht="18" customHeight="1" x14ac:dyDescent="0.25">
      <c r="A50" s="2" t="s">
        <v>62</v>
      </c>
      <c r="B50" s="2" t="s">
        <v>24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390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ht="18" customHeight="1" x14ac:dyDescent="0.25">
      <c r="A51" s="2" t="s">
        <v>63</v>
      </c>
      <c r="B51" s="2" t="s">
        <v>32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115</v>
      </c>
      <c r="M51" s="2">
        <v>0</v>
      </c>
      <c r="N51" s="2">
        <v>0</v>
      </c>
    </row>
    <row r="52" spans="1:14" ht="18" customHeight="1" x14ac:dyDescent="0.25">
      <c r="A52" s="2" t="s">
        <v>64</v>
      </c>
      <c r="B52" s="2" t="s">
        <v>24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200</v>
      </c>
      <c r="N52" s="2">
        <v>0</v>
      </c>
    </row>
    <row r="53" spans="1:14" ht="18" customHeight="1" x14ac:dyDescent="0.25">
      <c r="A53" s="2" t="s">
        <v>65</v>
      </c>
      <c r="B53" s="2" t="s">
        <v>32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40</v>
      </c>
    </row>
    <row r="54" spans="1:14" ht="18" customHeight="1" x14ac:dyDescent="0.25">
      <c r="A54" s="2" t="s">
        <v>66</v>
      </c>
      <c r="B54" s="2" t="s">
        <v>32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65</v>
      </c>
    </row>
    <row r="55" spans="1:14" ht="18" customHeight="1" x14ac:dyDescent="0.25">
      <c r="A55" s="2" t="s">
        <v>67</v>
      </c>
      <c r="B55" s="2" t="s">
        <v>24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110</v>
      </c>
      <c r="L55" s="2">
        <v>0</v>
      </c>
      <c r="M55" s="2">
        <v>0</v>
      </c>
      <c r="N55" s="2">
        <v>0</v>
      </c>
    </row>
    <row r="56" spans="1:14" ht="18" customHeight="1" x14ac:dyDescent="0.25">
      <c r="A56" s="2" t="s">
        <v>68</v>
      </c>
      <c r="B56" s="2" t="s">
        <v>24</v>
      </c>
      <c r="C56" s="2">
        <v>140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ht="18" customHeight="1" x14ac:dyDescent="0.25">
      <c r="A57" s="5" t="s">
        <v>51</v>
      </c>
      <c r="B57" s="5" t="s">
        <v>24</v>
      </c>
      <c r="C57" s="5">
        <f>SUM(C40:C56)</f>
        <v>840</v>
      </c>
      <c r="D57" s="5">
        <f>SUM(D40:D56)</f>
        <v>150</v>
      </c>
      <c r="E57" s="5">
        <f>SUM(E40:E56)</f>
        <v>125</v>
      </c>
      <c r="F57" s="5">
        <f>SUM(F40:F56)</f>
        <v>394</v>
      </c>
      <c r="G57" s="5">
        <f>SUM(G40:G56)</f>
        <v>136</v>
      </c>
      <c r="H57" s="5">
        <f>SUM(H40:H56)</f>
        <v>1105</v>
      </c>
      <c r="I57" s="5">
        <f>SUM(I40:I56)</f>
        <v>550</v>
      </c>
      <c r="J57" s="5">
        <f>SUM(J40:J56)</f>
        <v>0</v>
      </c>
      <c r="K57" s="5">
        <f>SUM(K40:K56)</f>
        <v>110</v>
      </c>
      <c r="L57" s="5">
        <f>SUM(L40:L56)</f>
        <v>190</v>
      </c>
      <c r="M57" s="5">
        <f>SUM(M40:M56)</f>
        <v>200</v>
      </c>
      <c r="N57" s="5">
        <f>SUM(N40:N56)</f>
        <v>105</v>
      </c>
    </row>
    <row r="58" spans="1:14" ht="18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8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18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18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18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18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18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18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18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18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1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18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18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8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18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18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18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18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18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18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18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18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18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8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18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8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8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8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8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8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8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8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8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18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18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18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18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18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18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18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18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18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18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18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18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18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18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</sheetData>
  <mergeCells count="1">
    <mergeCell ref="A1:N1"/>
  </mergeCells>
  <pageMargins left="0.98425196850393704" right="0.39370078740157483" top="0.39370078740157483" bottom="0.59055118110236227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</cp:lastModifiedBy>
  <cp:lastPrinted>2020-02-10T09:51:21Z</cp:lastPrinted>
  <dcterms:created xsi:type="dcterms:W3CDTF">2020-02-09T11:40:55Z</dcterms:created>
  <dcterms:modified xsi:type="dcterms:W3CDTF">2020-02-10T09:51:45Z</dcterms:modified>
</cp:coreProperties>
</file>